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4795" windowHeight="12105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5"/>
  <c r="E4"/>
</calcChain>
</file>

<file path=xl/sharedStrings.xml><?xml version="1.0" encoding="utf-8"?>
<sst xmlns="http://schemas.openxmlformats.org/spreadsheetml/2006/main" count="33" uniqueCount="24">
  <si>
    <t>序号</t>
    <phoneticPr fontId="2" type="noConversion"/>
  </si>
  <si>
    <t>股东类型</t>
    <phoneticPr fontId="2" type="noConversion"/>
  </si>
  <si>
    <t>股东名称</t>
    <phoneticPr fontId="2" type="noConversion"/>
  </si>
  <si>
    <t>入股股份(股)</t>
    <phoneticPr fontId="2" type="noConversion"/>
  </si>
  <si>
    <t>占注册资本总额比例</t>
  </si>
  <si>
    <t>法人股</t>
    <phoneticPr fontId="2" type="noConversion"/>
  </si>
  <si>
    <t>厦门象屿资产管理运营有限公司</t>
  </si>
  <si>
    <t>法人股</t>
    <phoneticPr fontId="2" type="noConversion"/>
  </si>
  <si>
    <t>厦门港务控股集团有限公司</t>
  </si>
  <si>
    <t>厦门国际会展控股有限公司</t>
  </si>
  <si>
    <t>厦门国贸金融控股有限公司</t>
  </si>
  <si>
    <t>法人股</t>
  </si>
  <si>
    <t>福建奥元集团有限公司</t>
  </si>
  <si>
    <t>中融新大集团有限公司</t>
    <phoneticPr fontId="2" type="noConversion"/>
  </si>
  <si>
    <t>厦门宏信伟业投资有限公司</t>
  </si>
  <si>
    <t>厦门誉联集团有限公司</t>
  </si>
  <si>
    <t>厦门市二轻集体企业联社</t>
  </si>
  <si>
    <t>外部自然人</t>
  </si>
  <si>
    <t>吕聪辉</t>
  </si>
  <si>
    <t>福建长乐农村商业银行股份有限公司</t>
  </si>
  <si>
    <t>厦门闽泰实业有限公司</t>
  </si>
  <si>
    <t>孙汉强</t>
  </si>
  <si>
    <t>附件：</t>
    <phoneticPr fontId="2" type="noConversion"/>
  </si>
  <si>
    <t>厦门农村商业银行持股1%以上股东清单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</si>
</sst>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_);[Red]\(#,##0\)"/>
    <numFmt numFmtId="178" formatCode="0.0000%"/>
  </numFmts>
  <fonts count="6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8&#24180;\1.&#32929;&#26435;&#31649;&#29702;\7.&#23548;&#36134;\&#21414;&#38376;&#20892;&#21830;&#38134;&#34892;&#32929;&#19996;&#21517;&#20876;2018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股权结构表"/>
      <sheetName val="法人股"/>
      <sheetName val="外部自然人股"/>
      <sheetName val="职工股"/>
      <sheetName val="汇总明细"/>
      <sheetName val="Sheet1"/>
    </sheetNames>
    <sheetDataSet>
      <sheetData sheetId="0">
        <row r="8">
          <cell r="C8">
            <v>3734320471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L11" sqref="L11"/>
    </sheetView>
  </sheetViews>
  <sheetFormatPr defaultRowHeight="14.25"/>
  <cols>
    <col min="2" max="2" width="12.875" customWidth="1"/>
    <col min="3" max="3" width="32" customWidth="1"/>
    <col min="4" max="4" width="12.875" customWidth="1"/>
    <col min="5" max="5" width="11.875" customWidth="1"/>
  </cols>
  <sheetData>
    <row r="1" spans="1:5" ht="25.5" customHeight="1">
      <c r="A1" t="s">
        <v>22</v>
      </c>
    </row>
    <row r="2" spans="1:5" ht="36" customHeight="1" thickBot="1">
      <c r="A2" s="9" t="s">
        <v>23</v>
      </c>
      <c r="B2" s="9"/>
      <c r="C2" s="9"/>
      <c r="D2" s="9"/>
      <c r="E2" s="9"/>
    </row>
    <row r="3" spans="1:5" ht="30" customHeight="1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</row>
    <row r="4" spans="1:5" ht="30" customHeight="1">
      <c r="A4" s="4">
        <v>1</v>
      </c>
      <c r="B4" s="5" t="s">
        <v>5</v>
      </c>
      <c r="C4" s="5" t="s">
        <v>6</v>
      </c>
      <c r="D4" s="6">
        <v>298999134</v>
      </c>
      <c r="E4" s="7">
        <f>D4/[1]股权结构表!$C$8</f>
        <v>8.0067882850968095E-2</v>
      </c>
    </row>
    <row r="5" spans="1:5" ht="30" customHeight="1">
      <c r="A5" s="8">
        <f>A4+1</f>
        <v>2</v>
      </c>
      <c r="B5" s="5" t="s">
        <v>7</v>
      </c>
      <c r="C5" s="5" t="s">
        <v>8</v>
      </c>
      <c r="D5" s="6">
        <v>259883902</v>
      </c>
      <c r="E5" s="7">
        <v>6.9593358153968679E-2</v>
      </c>
    </row>
    <row r="6" spans="1:5" ht="30" customHeight="1">
      <c r="A6" s="8">
        <f t="shared" ref="A6:A16" si="0">A5+1</f>
        <v>3</v>
      </c>
      <c r="B6" s="5" t="s">
        <v>5</v>
      </c>
      <c r="C6" s="5" t="s">
        <v>9</v>
      </c>
      <c r="D6" s="6">
        <v>259650866</v>
      </c>
      <c r="E6" s="7">
        <v>6.9530954297146605E-2</v>
      </c>
    </row>
    <row r="7" spans="1:5" ht="30" customHeight="1">
      <c r="A7" s="8">
        <f t="shared" si="0"/>
        <v>4</v>
      </c>
      <c r="B7" s="5" t="s">
        <v>5</v>
      </c>
      <c r="C7" s="5" t="s">
        <v>10</v>
      </c>
      <c r="D7" s="6">
        <v>216795854</v>
      </c>
      <c r="E7" s="7">
        <v>5.8054967612874701E-2</v>
      </c>
    </row>
    <row r="8" spans="1:5" ht="30" customHeight="1">
      <c r="A8" s="8">
        <f t="shared" si="0"/>
        <v>5</v>
      </c>
      <c r="B8" s="5" t="s">
        <v>11</v>
      </c>
      <c r="C8" s="5" t="s">
        <v>12</v>
      </c>
      <c r="D8" s="6">
        <v>182406850</v>
      </c>
      <c r="E8" s="7">
        <v>4.8846062199678845E-2</v>
      </c>
    </row>
    <row r="9" spans="1:5" ht="30" customHeight="1">
      <c r="A9" s="8">
        <f t="shared" si="0"/>
        <v>6</v>
      </c>
      <c r="B9" s="5" t="s">
        <v>11</v>
      </c>
      <c r="C9" s="5" t="s">
        <v>13</v>
      </c>
      <c r="D9" s="6">
        <v>176163934</v>
      </c>
      <c r="E9" s="7">
        <v>4.7174294592029403E-2</v>
      </c>
    </row>
    <row r="10" spans="1:5" ht="30" customHeight="1">
      <c r="A10" s="8">
        <f t="shared" si="0"/>
        <v>7</v>
      </c>
      <c r="B10" s="5" t="s">
        <v>11</v>
      </c>
      <c r="C10" s="5" t="s">
        <v>14</v>
      </c>
      <c r="D10" s="6">
        <v>107395765</v>
      </c>
      <c r="E10" s="7">
        <v>2.8759118515407137E-2</v>
      </c>
    </row>
    <row r="11" spans="1:5" ht="30" customHeight="1">
      <c r="A11" s="8">
        <f t="shared" si="0"/>
        <v>8</v>
      </c>
      <c r="B11" s="5" t="s">
        <v>11</v>
      </c>
      <c r="C11" s="5" t="s">
        <v>15</v>
      </c>
      <c r="D11" s="6">
        <v>104893672</v>
      </c>
      <c r="E11" s="7">
        <v>2.8089092196179645E-2</v>
      </c>
    </row>
    <row r="12" spans="1:5" ht="30" customHeight="1">
      <c r="A12" s="8">
        <f t="shared" si="0"/>
        <v>9</v>
      </c>
      <c r="B12" s="5" t="s">
        <v>5</v>
      </c>
      <c r="C12" s="5" t="s">
        <v>16</v>
      </c>
      <c r="D12" s="6">
        <v>86023626</v>
      </c>
      <c r="E12" s="7">
        <v>2.3035951699390184E-2</v>
      </c>
    </row>
    <row r="13" spans="1:5" ht="30" customHeight="1">
      <c r="A13" s="8">
        <f t="shared" si="0"/>
        <v>10</v>
      </c>
      <c r="B13" s="5" t="s">
        <v>17</v>
      </c>
      <c r="C13" s="5" t="s">
        <v>18</v>
      </c>
      <c r="D13" s="6">
        <v>62253405</v>
      </c>
      <c r="E13" s="7">
        <v>1.6670611288840294E-2</v>
      </c>
    </row>
    <row r="14" spans="1:5" ht="30" customHeight="1">
      <c r="A14" s="8">
        <f t="shared" si="0"/>
        <v>11</v>
      </c>
      <c r="B14" s="5" t="s">
        <v>5</v>
      </c>
      <c r="C14" s="5" t="s">
        <v>19</v>
      </c>
      <c r="D14" s="6">
        <v>56098360</v>
      </c>
      <c r="E14" s="7">
        <v>1.5022374334406716E-2</v>
      </c>
    </row>
    <row r="15" spans="1:5" ht="30" customHeight="1">
      <c r="A15" s="8">
        <f t="shared" si="0"/>
        <v>12</v>
      </c>
      <c r="B15" s="5" t="s">
        <v>11</v>
      </c>
      <c r="C15" s="5" t="s">
        <v>20</v>
      </c>
      <c r="D15" s="6">
        <v>45556013</v>
      </c>
      <c r="E15" s="7">
        <v>1.2199277848213366E-2</v>
      </c>
    </row>
    <row r="16" spans="1:5" ht="30" customHeight="1">
      <c r="A16" s="8">
        <f t="shared" si="0"/>
        <v>13</v>
      </c>
      <c r="B16" s="5" t="s">
        <v>17</v>
      </c>
      <c r="C16" s="5" t="s">
        <v>21</v>
      </c>
      <c r="D16" s="6">
        <v>42539794</v>
      </c>
      <c r="E16" s="7">
        <v>1.1391575610704998E-2</v>
      </c>
    </row>
  </sheetData>
  <mergeCells count="1"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 静</cp:lastModifiedBy>
  <dcterms:created xsi:type="dcterms:W3CDTF">2018-09-06T09:00:54Z</dcterms:created>
  <dcterms:modified xsi:type="dcterms:W3CDTF">2018-09-06T08:56:49Z</dcterms:modified>
</cp:coreProperties>
</file>